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circular_saw">'STARTUP BUDGET'!$C$5</definedName>
    <definedName name="Eq_miter_saw">'STARTUP BUDGET'!$C$6</definedName>
    <definedName name="Eq_cordless_drill_combo">'STARTUP BUDGET'!$C$7</definedName>
    <definedName name="Eq_framing_nailer">'STARTUP BUDGET'!$C$8</definedName>
    <definedName name="Eq_air_compressor">'STARTUP BUDGET'!$C$9</definedName>
    <definedName name="Eq_reciprocating_saw">'STARTUP BUDGET'!$C$10</definedName>
    <definedName name="Eq_box_level_4ft">'STARTUP BUDGET'!$C$11</definedName>
    <definedName name="Eq_tape_measure_25ft">'STARTUP BUDGET'!$C$12</definedName>
    <definedName name="Eq_chalk_line_reel">'STARTUP BUDGET'!$C$13</definedName>
    <definedName name="Eq_speed_square">'STARTUP BUDGET'!$C$14</definedName>
    <definedName name="Eq_framing_hammer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Deck and Porch Building Startup Financial Model</t>
        </is>
      </c>
    </row>
    <row r="2" ht="18" customHeight="1">
      <c r="A2" s="2" t="inlineStr">
        <is>
          <t>Companion to Deck and Porch Building Business Startup Plan &amp; Workbook</t>
        </is>
      </c>
    </row>
    <row r="4">
      <c r="B4" s="3" t="inlineStr">
        <is>
          <t>DECK AND PORCH BUILDING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Deck and Porch Building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7-1/4 in. circular saw (corded/cordless)</t>
        </is>
      </c>
      <c r="C5" s="8" t="n">
        <v>279</v>
      </c>
      <c r="E5" s="7" t="inlineStr">
        <is>
          <t>Essential equipment</t>
        </is>
      </c>
      <c r="F5" s="9">
        <f>IFERROR(Eq_circular_saw+Eq_miter_saw+Eq_cordless_drill_combo+Eq_framing_nailer+Eq_air_compressor+Eq_reciprocating_saw+Eq_box_level_4ft+Eq_tape_measure_25ft+Eq_chalk_line_reel+Eq_speed_square+Eq_framing_hammer,0)</f>
        <v/>
      </c>
      <c r="G5" s="10" t="inlineStr">
        <is>
          <t>Published range 154–279</t>
        </is>
      </c>
    </row>
    <row r="6">
      <c r="B6" s="7" t="inlineStr">
        <is>
          <t>10 in. sliding compound miter saw</t>
        </is>
      </c>
      <c r="C6" s="8" t="n">
        <v>599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279–599</t>
        </is>
      </c>
    </row>
    <row r="7">
      <c r="B7" s="7" t="inlineStr">
        <is>
          <t>Cordless drill/driver combo kit</t>
        </is>
      </c>
      <c r="C7" s="8" t="n">
        <v>429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110–429</t>
        </is>
      </c>
    </row>
    <row r="8">
      <c r="B8" s="7" t="inlineStr">
        <is>
          <t>Pneumatic framing nailer</t>
        </is>
      </c>
      <c r="C8" s="8" t="n">
        <v>399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219–399</t>
        </is>
      </c>
    </row>
    <row r="9">
      <c r="B9" s="7" t="inlineStr">
        <is>
          <t>Portable 4-6 gal. pancake air compressor</t>
        </is>
      </c>
      <c r="C9" s="8" t="n">
        <v>446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239–446</t>
        </is>
      </c>
    </row>
    <row r="10">
      <c r="B10" s="7" t="inlineStr">
        <is>
          <t>Reciprocating saw</t>
        </is>
      </c>
      <c r="C10" s="8" t="n">
        <v>303</v>
      </c>
      <c r="G10" s="10" t="inlineStr">
        <is>
          <t>Published range 119–303</t>
        </is>
      </c>
    </row>
    <row r="11">
      <c r="B11" s="7" t="inlineStr">
        <is>
          <t>4 ft. box/spirit level</t>
        </is>
      </c>
      <c r="C11" s="8" t="n">
        <v>191</v>
      </c>
      <c r="G11" s="10" t="inlineStr">
        <is>
          <t>Published range 160–191</t>
        </is>
      </c>
    </row>
    <row r="12">
      <c r="B12" s="7" t="inlineStr">
        <is>
          <t>25 ft. tape measure</t>
        </is>
      </c>
      <c r="C12" s="8" t="n">
        <v>50</v>
      </c>
      <c r="G12" s="10" t="inlineStr">
        <is>
          <t>Published range 10–50</t>
        </is>
      </c>
    </row>
    <row r="13">
      <c r="B13" s="7" t="inlineStr">
        <is>
          <t>Chalk line reel</t>
        </is>
      </c>
      <c r="C13" s="8" t="n">
        <v>30</v>
      </c>
      <c r="G13" s="10" t="inlineStr">
        <is>
          <t>Published range 4–30</t>
        </is>
      </c>
    </row>
    <row r="14">
      <c r="B14" s="7" t="inlineStr">
        <is>
          <t>Framing/speed square</t>
        </is>
      </c>
      <c r="C14" s="8" t="n">
        <v>44</v>
      </c>
      <c r="G14" s="10" t="inlineStr">
        <is>
          <t>Published range 11–44</t>
        </is>
      </c>
    </row>
    <row r="15">
      <c r="B15" s="7" t="inlineStr">
        <is>
          <t>16-19 oz. framing hammer</t>
        </is>
      </c>
      <c r="C15" s="8" t="n">
        <v>115</v>
      </c>
      <c r="G15" s="10" t="inlineStr">
        <is>
          <t>Published range 30–115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half-ton pickup truck (2019 Ford F-150 XL Regular Cab, ~6-7 years old)</t>
        </is>
      </c>
      <c r="C18" s="8" t="n">
        <v>15040</v>
      </c>
    </row>
    <row r="19">
      <c r="B19" s="7" t="inlineStr">
        <is>
          <t>General liability, year one</t>
        </is>
      </c>
      <c r="C19" s="8" t="n">
        <v>2700</v>
      </c>
    </row>
    <row r="20">
      <c r="B20" s="7" t="inlineStr">
        <is>
          <t>Launch marketing</t>
        </is>
      </c>
      <c r="C20" s="8" t="n">
        <v>5000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36.94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892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8986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0.8100000000000001</v>
      </c>
      <c r="C5" s="18" t="n">
        <v>10</v>
      </c>
      <c r="D5" s="8" t="n">
        <v>8986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0.88</v>
      </c>
      <c r="C6" s="18" t="n">
        <v>11</v>
      </c>
      <c r="D6" s="8" t="n">
        <v>8986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0.97</v>
      </c>
      <c r="C7" s="18" t="n">
        <v>12</v>
      </c>
      <c r="D7" s="8" t="n">
        <v>8986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0.99</v>
      </c>
      <c r="C8" s="18" t="n">
        <v>12</v>
      </c>
      <c r="D8" s="8" t="n">
        <v>8986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1.08</v>
      </c>
      <c r="C9" s="18" t="n">
        <v>13</v>
      </c>
      <c r="D9" s="8" t="n">
        <v>8986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1.05</v>
      </c>
      <c r="C10" s="18" t="n">
        <v>13</v>
      </c>
      <c r="D10" s="8" t="n">
        <v>8986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1.09</v>
      </c>
      <c r="C11" s="18" t="n">
        <v>13</v>
      </c>
      <c r="D11" s="8" t="n">
        <v>8986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1.06</v>
      </c>
      <c r="C12" s="18" t="n">
        <v>13</v>
      </c>
      <c r="D12" s="8" t="n">
        <v>8986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1.02</v>
      </c>
      <c r="C13" s="18" t="n">
        <v>12</v>
      </c>
      <c r="D13" s="8" t="n">
        <v>8986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1.02</v>
      </c>
      <c r="C14" s="18" t="n">
        <v>12</v>
      </c>
      <c r="D14" s="8" t="n">
        <v>8986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1.05</v>
      </c>
      <c r="C15" s="18" t="n">
        <v>13</v>
      </c>
      <c r="D15" s="8" t="n">
        <v>8986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0.98</v>
      </c>
      <c r="C16" s="18" t="n">
        <v>12</v>
      </c>
      <c r="D16" s="8" t="n">
        <v>8986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2026-08-27T13:10:32Z</dcterms:modified>
  <cp:lastModifiedBy>Unknown</cp:lastModifiedBy>
</cp:coreProperties>
</file>