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taping_knife_set">'STARTUP BUDGET'!$C$5</definedName>
    <definedName name="Eq_mud_pan">'STARTUP BUDGET'!$C$6</definedName>
    <definedName name="Eq_drywall_screw_gun">'STARTUP BUDGET'!$C$7</definedName>
    <definedName name="Eq_pole_sander">'STARTUP BUDGET'!$C$8</definedName>
    <definedName name="Eq_drywall_lift">'STARTUP BUDGET'!$C$9</definedName>
    <definedName name="Eq_t_square">'STARTUP BUDGET'!$C$10</definedName>
    <definedName name="Eq_jab_saw">'STARTUP BUDGET'!$C$11</definedName>
    <definedName name="Eq_utility_knife">'STARTUP BUDGET'!$C$12</definedName>
    <definedName name="Eq_tape_measure">'STARTUP BUDGET'!$C$13</definedName>
    <definedName name="Eq_dust_mask_respirator">'STARTUP BUDGET'!$C$14</definedName>
    <definedName name="Eq_ladder">'STARTUP BUDGET'!$C$15</definedName>
    <definedName name="Eq_drop_cloth">'STARTUP BUDGET'!$C$16</definedName>
    <definedName name="Vehicle">'STARTUP BUDGET'!$C$19</definedName>
    <definedName name="InsuranceGL">'STARTUP BUDGET'!$C$20</definedName>
    <definedName name="LaunchMarketing">'STARTUP BUDGET'!$C$21</definedName>
    <definedName name="Licenses">'STARTUP BUDGET'!$C$22</definedName>
    <definedName name="Software">'STARTUP BUDGET'!$C$23</definedName>
    <definedName name="Runway">'STARTUP BUDGET'!$C$24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Drywall Startup Financial Model</t>
        </is>
      </c>
    </row>
    <row r="2" ht="18" customHeight="1">
      <c r="A2" s="2" t="inlineStr">
        <is>
          <t>Companion to Drywall Business Startup Plan &amp; Workbook</t>
        </is>
      </c>
    </row>
    <row r="4">
      <c r="B4" s="3" t="inlineStr">
        <is>
          <t>DRYWALL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Drywall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7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Taping/finishing knife set (6-12 in.)</t>
        </is>
      </c>
      <c r="C5" s="8" t="n">
        <v>75</v>
      </c>
      <c r="E5" s="7" t="inlineStr">
        <is>
          <t>Essential equipment</t>
        </is>
      </c>
      <c r="F5" s="9">
        <f>IFERROR(Eq_taping_knife_set+Eq_mud_pan+Eq_drywall_screw_gun+Eq_pole_sander+Eq_drywall_lift+Eq_t_square+Eq_jab_saw+Eq_utility_knife+Eq_tape_measure+Eq_dust_mask_respirator+Eq_ladder+Eq_drop_cloth,0)</f>
        <v/>
      </c>
      <c r="G5" s="10" t="inlineStr">
        <is>
          <t>Published range 15–75</t>
        </is>
      </c>
    </row>
    <row r="6">
      <c r="B6" s="7" t="inlineStr">
        <is>
          <t>Stainless steel mud pan (12-14 in.)</t>
        </is>
      </c>
      <c r="C6" s="8" t="n">
        <v>30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14–30</t>
        </is>
      </c>
    </row>
    <row r="7">
      <c r="B7" s="7" t="inlineStr">
        <is>
          <t>Drywall screw gun</t>
        </is>
      </c>
      <c r="C7" s="8" t="n">
        <v>200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50–200</t>
        </is>
      </c>
    </row>
    <row r="8">
      <c r="B8" s="7" t="inlineStr">
        <is>
          <t>Manual drywall pole sander</t>
        </is>
      </c>
      <c r="C8" s="8" t="n">
        <v>35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15–35</t>
        </is>
      </c>
    </row>
    <row r="9">
      <c r="B9" s="7" t="inlineStr">
        <is>
          <t>Drywall panel lift (4-16 ft. adjustable)</t>
        </is>
      </c>
      <c r="C9" s="8" t="n">
        <v>528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166–528</t>
        </is>
      </c>
    </row>
    <row r="10">
      <c r="B10" s="7" t="inlineStr">
        <is>
          <t>Drywall T-square (48 in.)</t>
        </is>
      </c>
      <c r="C10" s="8" t="n">
        <v>32</v>
      </c>
      <c r="G10" s="10" t="inlineStr">
        <is>
          <t>Published range 14–32</t>
        </is>
      </c>
    </row>
    <row r="11">
      <c r="B11" s="7" t="inlineStr">
        <is>
          <t>Jab/keyhole saw</t>
        </is>
      </c>
      <c r="C11" s="8" t="n">
        <v>22</v>
      </c>
      <c r="G11" s="10" t="inlineStr">
        <is>
          <t>Published range 8–22</t>
        </is>
      </c>
    </row>
    <row r="12">
      <c r="B12" s="7" t="inlineStr">
        <is>
          <t>Retractable utility knife</t>
        </is>
      </c>
      <c r="C12" s="8" t="n">
        <v>23</v>
      </c>
      <c r="G12" s="10" t="inlineStr">
        <is>
          <t>Published range 3–23</t>
        </is>
      </c>
    </row>
    <row r="13">
      <c r="B13" s="7" t="inlineStr">
        <is>
          <t>25 ft. tape measure</t>
        </is>
      </c>
      <c r="C13" s="8" t="n">
        <v>25</v>
      </c>
      <c r="G13" s="10" t="inlineStr">
        <is>
          <t>Published range 8–25</t>
        </is>
      </c>
    </row>
    <row r="14">
      <c r="B14" s="7" t="inlineStr">
        <is>
          <t>N95 dust mask/respirator (box)</t>
        </is>
      </c>
      <c r="C14" s="8" t="n">
        <v>31</v>
      </c>
      <c r="G14" s="10" t="inlineStr">
        <is>
          <t>Published range 8–31</t>
        </is>
      </c>
    </row>
    <row r="15">
      <c r="B15" s="7" t="inlineStr">
        <is>
          <t>6 ft. fiberglass step ladder</t>
        </is>
      </c>
      <c r="C15" s="8" t="n">
        <v>167</v>
      </c>
      <c r="G15" s="10" t="inlineStr">
        <is>
          <t>Published range 119–167</t>
        </is>
      </c>
    </row>
    <row r="16">
      <c r="B16" s="7" t="inlineStr">
        <is>
          <t>9x12 ft. canvas drop cloth</t>
        </is>
      </c>
      <c r="C16" s="8" t="n">
        <v>35</v>
      </c>
      <c r="G16" s="10" t="inlineStr">
        <is>
          <t>Published range 16–35</t>
        </is>
      </c>
    </row>
    <row r="18" ht="20" customHeight="1">
      <c r="B18" s="5" t="inlineStr">
        <is>
          <t>EVERYTHING ELSE</t>
        </is>
      </c>
    </row>
    <row r="19">
      <c r="B19" s="7" t="inlineStr">
        <is>
          <t>Used half-ton pickup truck, extended bed (2019 model, ~7 years old)</t>
        </is>
      </c>
      <c r="C19" s="8" t="n">
        <v>12520</v>
      </c>
    </row>
    <row r="20">
      <c r="B20" s="7" t="inlineStr">
        <is>
          <t>General liability, year one</t>
        </is>
      </c>
      <c r="C20" s="8" t="n">
        <v>7500</v>
      </c>
    </row>
    <row r="21">
      <c r="B21" s="7" t="inlineStr">
        <is>
          <t>Launch marketing</t>
        </is>
      </c>
      <c r="C21" s="8" t="n">
        <v>4000</v>
      </c>
    </row>
    <row r="22">
      <c r="B22" s="7" t="inlineStr">
        <is>
          <t>Licenses and permits</t>
        </is>
      </c>
      <c r="C22" s="8" t="n">
        <v>0</v>
      </c>
      <c r="G22" s="10" t="inlineStr">
        <is>
          <t>From the state table in chapter 4</t>
        </is>
      </c>
    </row>
    <row r="23">
      <c r="B23" s="7" t="inlineStr">
        <is>
          <t>Software and phone, 3 months</t>
        </is>
      </c>
      <c r="C23" s="8" t="n">
        <v>0</v>
      </c>
    </row>
    <row r="24">
      <c r="B24" s="7" t="inlineStr">
        <is>
          <t>Personal runway (chapter 1)</t>
        </is>
      </c>
      <c r="C24" s="8" t="n">
        <v>0</v>
      </c>
    </row>
    <row r="27">
      <c r="B27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A1:G1"/>
    <mergeCell ref="B27:G27"/>
    <mergeCell ref="A2:G2"/>
    <mergeCell ref="B18:C18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32.82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1208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5748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0.95</v>
      </c>
      <c r="C5" s="18" t="n">
        <v>11</v>
      </c>
      <c r="D5" s="8" t="n">
        <v>5748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1.02</v>
      </c>
      <c r="C6" s="18" t="n">
        <v>12</v>
      </c>
      <c r="D6" s="8" t="n">
        <v>5748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0.98</v>
      </c>
      <c r="C7" s="18" t="n">
        <v>12</v>
      </c>
      <c r="D7" s="8" t="n">
        <v>5748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1.01</v>
      </c>
      <c r="C8" s="18" t="n">
        <v>12</v>
      </c>
      <c r="D8" s="8" t="n">
        <v>5748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0.96</v>
      </c>
      <c r="C9" s="18" t="n">
        <v>12</v>
      </c>
      <c r="D9" s="8" t="n">
        <v>5748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1.13</v>
      </c>
      <c r="C10" s="18" t="n">
        <v>14</v>
      </c>
      <c r="D10" s="8" t="n">
        <v>5748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1.01</v>
      </c>
      <c r="C11" s="18" t="n">
        <v>12</v>
      </c>
      <c r="D11" s="8" t="n">
        <v>5748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0.97</v>
      </c>
      <c r="C12" s="18" t="n">
        <v>12</v>
      </c>
      <c r="D12" s="8" t="n">
        <v>5748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1.01</v>
      </c>
      <c r="C13" s="18" t="n">
        <v>12</v>
      </c>
      <c r="D13" s="8" t="n">
        <v>5748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1.04</v>
      </c>
      <c r="C14" s="18" t="n">
        <v>12</v>
      </c>
      <c r="D14" s="8" t="n">
        <v>5748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0.97</v>
      </c>
      <c r="C15" s="18" t="n">
        <v>12</v>
      </c>
      <c r="D15" s="8" t="n">
        <v>5748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0.95</v>
      </c>
      <c r="C16" s="18" t="n">
        <v>11</v>
      </c>
      <c r="D16" s="8" t="n">
        <v>5748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2026-08-27T12:27:40Z</dcterms:modified>
  <cp:lastModifiedBy>Unknown</cp:lastModifiedBy>
</cp:coreProperties>
</file>