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voltage_tester">'STARTUP BUDGET'!$C$5</definedName>
    <definedName name="Eq_digital_multimeter">'STARTUP BUDGET'!$C$6</definedName>
    <definedName name="Eq_fish_tape">'STARTUP BUDGET'!$C$7</definedName>
    <definedName name="Eq_lineman_pliers">'STARTUP BUDGET'!$C$8</definedName>
    <definedName name="Eq_wire_strippers">'STARTUP BUDGET'!$C$9</definedName>
    <definedName name="Eq_insulated_screwdriver_set">'STARTUP BUDGET'!$C$10</definedName>
    <definedName name="Eq_cordless_drill">'STARTUP BUDGET'!$C$11</definedName>
    <definedName name="Eq_tape_measure">'STARTUP BUDGET'!$C$12</definedName>
    <definedName name="Eq_tool_belt_pouch">'STARTUP BUDGET'!$C$13</definedName>
    <definedName name="Eq_step_ladder">'STARTUP BUDGET'!$C$14</definedName>
    <definedName name="Eq_outlet_gfci_tester_kit">'STARTUP BUDGET'!$C$15</definedName>
    <definedName name="Eq_wire_connector_kit">'STARTUP BUDGET'!$C$16</definedName>
    <definedName name="Eq_tool_bag">'STARTUP BUDGET'!$C$17</definedName>
    <definedName name="Vehicle">'STARTUP BUDGET'!$C$20</definedName>
    <definedName name="InsuranceGL">'STARTUP BUDGET'!$C$21</definedName>
    <definedName name="LaunchMarketing">'STARTUP BUDGET'!$C$22</definedName>
    <definedName name="Licenses">'STARTUP BUDGET'!$C$23</definedName>
    <definedName name="Software">'STARTUP BUDGET'!$C$24</definedName>
    <definedName name="Runway">'STARTUP BUDGET'!$C$25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Electrical Contracting Startup Financial Model</t>
        </is>
      </c>
    </row>
    <row r="2" ht="18" customHeight="1">
      <c r="A2" s="2" t="inlineStr">
        <is>
          <t>Companion to Electrical Contracting Business Startup Plan &amp; Workbook</t>
        </is>
      </c>
    </row>
    <row r="4">
      <c r="B4" s="3" t="inlineStr">
        <is>
          <t>ELECTRICAL CONTRACTING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Electrical Contracting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8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Non-contact voltage tester pen</t>
        </is>
      </c>
      <c r="C5" s="8" t="n">
        <v>30</v>
      </c>
      <c r="E5" s="7" t="inlineStr">
        <is>
          <t>Essential equipment</t>
        </is>
      </c>
      <c r="F5" s="9">
        <f>IFERROR(Eq_voltage_tester+Eq_digital_multimeter+Eq_fish_tape+Eq_lineman_pliers+Eq_wire_strippers+Eq_insulated_screwdriver_set+Eq_cordless_drill+Eq_tape_measure+Eq_tool_belt_pouch+Eq_step_ladder+Eq_outlet_gfci_tester_kit+Eq_wire_connector_kit+Eq_tool_bag,0)</f>
        <v/>
      </c>
      <c r="G5" s="10" t="inlineStr">
        <is>
          <t>Published range 14–30</t>
        </is>
      </c>
    </row>
    <row r="6">
      <c r="B6" s="7" t="inlineStr">
        <is>
          <t>Digital multimeter (basic manual-ranging)</t>
        </is>
      </c>
      <c r="C6" s="8" t="n">
        <v>70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30–70</t>
        </is>
      </c>
    </row>
    <row r="7">
      <c r="B7" s="7" t="inlineStr">
        <is>
          <t>100 ft. fish tape reel</t>
        </is>
      </c>
      <c r="C7" s="8" t="n">
        <v>120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23–120</t>
        </is>
      </c>
    </row>
    <row r="8">
      <c r="B8" s="7" t="inlineStr">
        <is>
          <t>8 in. lineman's/side-cutting pliers</t>
        </is>
      </c>
      <c r="C8" s="8" t="n">
        <v>50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30–50</t>
        </is>
      </c>
    </row>
    <row r="9">
      <c r="B9" s="7" t="inlineStr">
        <is>
          <t>Wire stripper/cutter</t>
        </is>
      </c>
      <c r="C9" s="8" t="n">
        <v>47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15–47</t>
        </is>
      </c>
    </row>
    <row r="10">
      <c r="B10" s="7" t="inlineStr">
        <is>
          <t>1000V insulated screwdriver set</t>
        </is>
      </c>
      <c r="C10" s="8" t="n">
        <v>45</v>
      </c>
      <c r="G10" s="10" t="inlineStr">
        <is>
          <t>Published range 18–45</t>
        </is>
      </c>
    </row>
    <row r="11">
      <c r="B11" s="7" t="inlineStr">
        <is>
          <t>Cordless drill/driver kit</t>
        </is>
      </c>
      <c r="C11" s="8" t="n">
        <v>329</v>
      </c>
      <c r="G11" s="10" t="inlineStr">
        <is>
          <t>Published range 99–329</t>
        </is>
      </c>
    </row>
    <row r="12">
      <c r="B12" s="7" t="inlineStr">
        <is>
          <t>25 ft. tape measure</t>
        </is>
      </c>
      <c r="C12" s="8" t="n">
        <v>33</v>
      </c>
      <c r="G12" s="10" t="inlineStr">
        <is>
          <t>Published range 10–33</t>
        </is>
      </c>
    </row>
    <row r="13">
      <c r="B13" s="7" t="inlineStr">
        <is>
          <t>Electrician's tool belt/pouch</t>
        </is>
      </c>
      <c r="C13" s="8" t="n">
        <v>55</v>
      </c>
      <c r="G13" s="10" t="inlineStr">
        <is>
          <t>Published range 25–55</t>
        </is>
      </c>
    </row>
    <row r="14">
      <c r="B14" s="7" t="inlineStr">
        <is>
          <t>6 ft. fiberglass step ladder (non-conductive)</t>
        </is>
      </c>
      <c r="C14" s="8" t="n">
        <v>183</v>
      </c>
      <c r="G14" s="10" t="inlineStr">
        <is>
          <t>Published range 119–183</t>
        </is>
      </c>
    </row>
    <row r="15">
      <c r="B15" s="7" t="inlineStr">
        <is>
          <t>Non-contact voltage + GFCI receptacle tester kit</t>
        </is>
      </c>
      <c r="C15" s="8" t="n">
        <v>35</v>
      </c>
      <c r="G15" s="10" t="inlineStr">
        <is>
          <t>Published range 19–35</t>
        </is>
      </c>
    </row>
    <row r="16">
      <c r="B16" s="7" t="inlineStr">
        <is>
          <t>Wire connector (wire nut) assortment kit</t>
        </is>
      </c>
      <c r="C16" s="8" t="n">
        <v>30</v>
      </c>
      <c r="G16" s="10" t="inlineStr">
        <is>
          <t>Published range 5–30</t>
        </is>
      </c>
    </row>
    <row r="17">
      <c r="B17" s="7" t="inlineStr">
        <is>
          <t>Heavy-duty electrician's tool bag</t>
        </is>
      </c>
      <c r="C17" s="8" t="n">
        <v>90</v>
      </c>
      <c r="G17" s="10" t="inlineStr">
        <is>
          <t>Published range 35–90</t>
        </is>
      </c>
    </row>
    <row r="19" ht="20" customHeight="1">
      <c r="B19" s="5" t="inlineStr">
        <is>
          <t>EVERYTHING ELSE</t>
        </is>
      </c>
    </row>
    <row r="20">
      <c r="B20" s="7" t="inlineStr">
        <is>
          <t>Used cargo van (2018-2019 Ford Transit 250, ~5-7 years old)</t>
        </is>
      </c>
      <c r="C20" s="8" t="n">
        <v>18500</v>
      </c>
    </row>
    <row r="21">
      <c r="B21" s="7" t="inlineStr">
        <is>
          <t>General liability, year one</t>
        </is>
      </c>
      <c r="C21" s="8" t="n">
        <v>936</v>
      </c>
    </row>
    <row r="22">
      <c r="B22" s="7" t="inlineStr">
        <is>
          <t>Launch marketing</t>
        </is>
      </c>
      <c r="C22" s="8" t="n">
        <v>15000</v>
      </c>
    </row>
    <row r="23">
      <c r="B23" s="7" t="inlineStr">
        <is>
          <t>Licenses and permits</t>
        </is>
      </c>
      <c r="C23" s="8" t="n">
        <v>0</v>
      </c>
      <c r="G23" s="10" t="inlineStr">
        <is>
          <t>From the state table in chapter 4</t>
        </is>
      </c>
    </row>
    <row r="24">
      <c r="B24" s="7" t="inlineStr">
        <is>
          <t>Software and phone, 3 months</t>
        </is>
      </c>
      <c r="C24" s="8" t="n">
        <v>0</v>
      </c>
    </row>
    <row r="25">
      <c r="B25" s="7" t="inlineStr">
        <is>
          <t>Personal runway (chapter 1)</t>
        </is>
      </c>
      <c r="C25" s="8" t="n">
        <v>0</v>
      </c>
    </row>
    <row r="28">
      <c r="B28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E4:F4"/>
    <mergeCell ref="A1:G1"/>
    <mergeCell ref="B28:G28"/>
    <mergeCell ref="B19:C19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34.37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1578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3059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0.9399999999999999</v>
      </c>
      <c r="C5" s="18" t="n">
        <v>11</v>
      </c>
      <c r="D5" s="8" t="n">
        <v>3059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0.9399999999999999</v>
      </c>
      <c r="C6" s="18" t="n">
        <v>11</v>
      </c>
      <c r="D6" s="8" t="n">
        <v>3059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0.95</v>
      </c>
      <c r="C7" s="18" t="n">
        <v>11</v>
      </c>
      <c r="D7" s="8" t="n">
        <v>3059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0.95</v>
      </c>
      <c r="C8" s="18" t="n">
        <v>11</v>
      </c>
      <c r="D8" s="8" t="n">
        <v>3059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0.92</v>
      </c>
      <c r="C9" s="18" t="n">
        <v>11</v>
      </c>
      <c r="D9" s="8" t="n">
        <v>3059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</v>
      </c>
      <c r="C10" s="18" t="n">
        <v>12</v>
      </c>
      <c r="D10" s="8" t="n">
        <v>3059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1.09</v>
      </c>
      <c r="C11" s="18" t="n">
        <v>13</v>
      </c>
      <c r="D11" s="8" t="n">
        <v>3059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1.12</v>
      </c>
      <c r="C12" s="18" t="n">
        <v>13</v>
      </c>
      <c r="D12" s="8" t="n">
        <v>3059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1.05</v>
      </c>
      <c r="C13" s="18" t="n">
        <v>13</v>
      </c>
      <c r="D13" s="8" t="n">
        <v>3059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1.07</v>
      </c>
      <c r="C14" s="18" t="n">
        <v>13</v>
      </c>
      <c r="D14" s="8" t="n">
        <v>3059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0.97</v>
      </c>
      <c r="C15" s="18" t="n">
        <v>12</v>
      </c>
      <c r="D15" s="8" t="n">
        <v>3059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1.01</v>
      </c>
      <c r="C16" s="18" t="n">
        <v>12</v>
      </c>
      <c r="D16" s="8" t="n">
        <v>3059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2026-08-27T13:56:23Z</dcterms:modified>
  <cp:lastModifiedBy>Unknown</cp:lastModifiedBy>
</cp:coreProperties>
</file>