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manual_post_hole_digger">'STARTUP BUDGET'!$C$5</definedName>
    <definedName name="Eq_gas_powered_auger">'STARTUP BUDGET'!$C$6</definedName>
    <definedName name="Eq_level_4ft">'STARTUP BUDGET'!$C$7</definedName>
    <definedName name="Eq_come_along_stretcher">'STARTUP BUDGET'!$C$8</definedName>
    <definedName name="Eq_cordless_drill_kit">'STARTUP BUDGET'!$C$9</definedName>
    <definedName name="Eq_circular_saw">'STARTUP BUDGET'!$C$10</definedName>
    <definedName name="Eq_tamping_digging_bar">'STARTUP BUDGET'!$C$11</definedName>
    <definedName name="Eq_wheelbarrow">'STARTUP BUDGET'!$C$12</definedName>
    <definedName name="Eq_chalk_line_kit">'STARTUP BUDGET'!$C$13</definedName>
    <definedName name="Eq_tape_measure_100ft">'STARTUP BUDGET'!$C$14</definedName>
    <definedName name="Eq_ppe_tool_belt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Fence Installation Startup Financial Model</t>
        </is>
      </c>
    </row>
    <row r="2" ht="18" customHeight="1">
      <c r="A2" s="2" t="inlineStr">
        <is>
          <t>Companion to Fence Installation Business Startup Plan &amp; Workbook</t>
        </is>
      </c>
    </row>
    <row r="4">
      <c r="B4" s="3" t="inlineStr">
        <is>
          <t>FENCE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Fence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Clamshell manual post hole digger</t>
        </is>
      </c>
      <c r="C5" s="8" t="n">
        <v>150</v>
      </c>
      <c r="E5" s="7" t="inlineStr">
        <is>
          <t>Essential equipment</t>
        </is>
      </c>
      <c r="F5" s="9">
        <f>IFERROR(Eq_manual_post_hole_digger+Eq_gas_powered_auger+Eq_level_4ft+Eq_come_along_stretcher+Eq_cordless_drill_kit+Eq_circular_saw+Eq_tamping_digging_bar+Eq_wheelbarrow+Eq_chalk_line_kit+Eq_tape_measure_100ft+Eq_ppe_tool_belt,0)</f>
        <v/>
      </c>
      <c r="G5" s="10" t="inlineStr">
        <is>
          <t>Published range 30–150</t>
        </is>
      </c>
    </row>
    <row r="6">
      <c r="B6" s="7" t="inlineStr">
        <is>
          <t>One-man gas-powered earth auger (fence post holes)</t>
        </is>
      </c>
      <c r="C6" s="8" t="n">
        <v>380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157–380</t>
        </is>
      </c>
    </row>
    <row r="7">
      <c r="B7" s="7" t="inlineStr">
        <is>
          <t>4 ft. magnetic box/I-beam level</t>
        </is>
      </c>
      <c r="C7" s="8" t="n">
        <v>70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20–70</t>
        </is>
      </c>
    </row>
    <row r="8">
      <c r="B8" s="7" t="inlineStr">
        <is>
          <t>Come-along / wire fence stretcher</t>
        </is>
      </c>
      <c r="C8" s="8" t="n">
        <v>149.99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79.99–149.99</t>
        </is>
      </c>
    </row>
    <row r="9">
      <c r="B9" s="7" t="inlineStr">
        <is>
          <t>Cordless drill/driver kit</t>
        </is>
      </c>
      <c r="C9" s="8" t="n">
        <v>389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62–389</t>
        </is>
      </c>
    </row>
    <row r="10">
      <c r="B10" s="7" t="inlineStr">
        <is>
          <t>Cordless circular saw (post/rail cuts)</t>
        </is>
      </c>
      <c r="C10" s="8" t="n">
        <v>299</v>
      </c>
      <c r="G10" s="10" t="inlineStr">
        <is>
          <t>Published range 89–299</t>
        </is>
      </c>
    </row>
    <row r="11">
      <c r="B11" s="7" t="inlineStr">
        <is>
          <t>Steel tamping/digging bar (post-hole backfill)</t>
        </is>
      </c>
      <c r="C11" s="8" t="n">
        <v>59.99</v>
      </c>
      <c r="G11" s="10" t="inlineStr">
        <is>
          <t>Published range 39.98–59.99</t>
        </is>
      </c>
    </row>
    <row r="12">
      <c r="B12" s="7" t="inlineStr">
        <is>
          <t>Contractor-grade steel wheelbarrow (6 cu. ft.)</t>
        </is>
      </c>
      <c r="C12" s="8" t="n">
        <v>249</v>
      </c>
      <c r="G12" s="10" t="inlineStr">
        <is>
          <t>Published range 114–249</t>
        </is>
      </c>
    </row>
    <row r="13">
      <c r="B13" s="7" t="inlineStr">
        <is>
          <t>Chalk line reel kit (fence-line layout)</t>
        </is>
      </c>
      <c r="C13" s="8" t="n">
        <v>42</v>
      </c>
      <c r="G13" s="10" t="inlineStr">
        <is>
          <t>Published range 5–42</t>
        </is>
      </c>
    </row>
    <row r="14">
      <c r="B14" s="7" t="inlineStr">
        <is>
          <t>100 ft. long tape measure (fence-line distances)</t>
        </is>
      </c>
      <c r="C14" s="8" t="n">
        <v>36</v>
      </c>
      <c r="G14" s="10" t="inlineStr">
        <is>
          <t>Published range 10–36</t>
        </is>
      </c>
    </row>
    <row r="15">
      <c r="B15" s="7" t="inlineStr">
        <is>
          <t>Work boots, safety glasses, gloves and tool belt</t>
        </is>
      </c>
      <c r="C15" s="8" t="n">
        <v>250</v>
      </c>
      <c r="G15" s="10" t="inlineStr">
        <is>
          <t>Published range 85–250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pickup truck or cargo van (5-8 years old)</t>
        </is>
      </c>
      <c r="C18" s="8" t="n">
        <v>40000</v>
      </c>
    </row>
    <row r="19">
      <c r="B19" s="7" t="inlineStr">
        <is>
          <t>General liability, year one</t>
        </is>
      </c>
      <c r="C19" s="8" t="n">
        <v>1500</v>
      </c>
    </row>
    <row r="20">
      <c r="B20" s="7" t="inlineStr">
        <is>
          <t>Launch marketing</t>
        </is>
      </c>
      <c r="C20" s="8" t="n">
        <v>5000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23.07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792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5083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0.83</v>
      </c>
      <c r="C5" s="18" t="n">
        <v>10</v>
      </c>
      <c r="D5" s="8" t="n">
        <v>5083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0.89</v>
      </c>
      <c r="C6" s="18" t="n">
        <v>11</v>
      </c>
      <c r="D6" s="8" t="n">
        <v>5083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0.99</v>
      </c>
      <c r="C7" s="18" t="n">
        <v>12</v>
      </c>
      <c r="D7" s="8" t="n">
        <v>5083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1.09</v>
      </c>
      <c r="C8" s="18" t="n">
        <v>13</v>
      </c>
      <c r="D8" s="8" t="n">
        <v>5083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1.01</v>
      </c>
      <c r="C9" s="18" t="n">
        <v>12</v>
      </c>
      <c r="D9" s="8" t="n">
        <v>5083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1.22</v>
      </c>
      <c r="C10" s="18" t="n">
        <v>15</v>
      </c>
      <c r="D10" s="8" t="n">
        <v>5083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1.19</v>
      </c>
      <c r="C11" s="18" t="n">
        <v>14</v>
      </c>
      <c r="D11" s="8" t="n">
        <v>5083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1.13</v>
      </c>
      <c r="C12" s="18" t="n">
        <v>14</v>
      </c>
      <c r="D12" s="8" t="n">
        <v>5083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1.06</v>
      </c>
      <c r="C13" s="18" t="n">
        <v>13</v>
      </c>
      <c r="D13" s="8" t="n">
        <v>5083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0.89</v>
      </c>
      <c r="C14" s="18" t="n">
        <v>11</v>
      </c>
      <c r="D14" s="8" t="n">
        <v>5083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0.86</v>
      </c>
      <c r="C15" s="18" t="n">
        <v>10</v>
      </c>
      <c r="D15" s="8" t="n">
        <v>5083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0.84</v>
      </c>
      <c r="C16" s="18" t="n">
        <v>10</v>
      </c>
      <c r="D16" s="8" t="n">
        <v>5083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2026-08-27T12:49:48Z</dcterms:modified>
  <cp:lastModifiedBy>Unknown</cp:lastModifiedBy>
</cp:coreProperties>
</file>