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flooring_nailer">'STARTUP BUDGET'!$C$5</definedName>
    <definedName name="Eq_wet_tile_saw">'STARTUP BUDGET'!$C$6</definedName>
    <definedName name="Eq_flooring_cutter">'STARTUP BUDGET'!$C$7</definedName>
    <definedName name="Eq_knee_kicker">'STARTUP BUDGET'!$C$8</definedName>
    <definedName name="Eq_oscillating_multi_tool">'STARTUP BUDGET'!$C$9</definedName>
    <definedName name="Eq_moisture_meter">'STARTUP BUDGET'!$C$10</definedName>
    <definedName name="Eq_tapping_block_kit">'STARTUP BUDGET'!$C$11</definedName>
    <definedName name="Eq_laser_level">'STARTUP BUDGET'!$C$12</definedName>
    <definedName name="Eq_hand_tools_kit">'STARTUP BUDGET'!$C$13</definedName>
    <definedName name="Eq_shop_vac">'STARTUP BUDGET'!$C$14</definedName>
    <definedName name="Eq_tape_measure_laser_combo">'STARTUP BUDGET'!$C$15</definedName>
    <definedName name="Vehicle">'STARTUP BUDGET'!$C$18</definedName>
    <definedName name="InsuranceGL">'STARTUP BUDGET'!$C$19</definedName>
    <definedName name="LaunchMarketing">'STARTUP BUDGET'!$C$20</definedName>
    <definedName name="Licenses">'STARTUP BUDGET'!$C$21</definedName>
    <definedName name="Software">'STARTUP BUDGET'!$C$22</definedName>
    <definedName name="Runway">'STARTUP BUDGET'!$C$23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Flooring Installation Startup Financial Model</t>
        </is>
      </c>
    </row>
    <row r="2" ht="18" customHeight="1">
      <c r="A2" s="2" t="inlineStr">
        <is>
          <t>Companion to Flooring Installation Business Startup Plan &amp; Workbook</t>
        </is>
      </c>
    </row>
    <row r="4">
      <c r="B4" s="3" t="inlineStr">
        <is>
          <t>FLOORING INSTALLATION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Flooring Installation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6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Pneumatic 3-in-1 flooring nailer/stapler</t>
        </is>
      </c>
      <c r="C5" s="8" t="n">
        <v>688</v>
      </c>
      <c r="E5" s="7" t="inlineStr">
        <is>
          <t>Essential equipment</t>
        </is>
      </c>
      <c r="F5" s="9">
        <f>IFERROR(Eq_flooring_nailer+Eq_wet_tile_saw+Eq_flooring_cutter+Eq_knee_kicker+Eq_oscillating_multi_tool+Eq_moisture_meter+Eq_tapping_block_kit+Eq_laser_level+Eq_hand_tools_kit+Eq_shop_vac+Eq_tape_measure_laser_combo,0)</f>
        <v/>
      </c>
      <c r="G5" s="10" t="inlineStr">
        <is>
          <t>Published range 133–688</t>
        </is>
      </c>
    </row>
    <row r="6">
      <c r="B6" s="7" t="inlineStr">
        <is>
          <t>Wet tile saw (benchtop)</t>
        </is>
      </c>
      <c r="C6" s="8" t="n">
        <v>1039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65–1039</t>
        </is>
      </c>
    </row>
    <row r="7">
      <c r="B7" s="7" t="inlineStr">
        <is>
          <t>Laminate/vinyl plank flooring cutter (guillotine)</t>
        </is>
      </c>
      <c r="C7" s="8" t="n">
        <v>323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20–323</t>
        </is>
      </c>
    </row>
    <row r="8">
      <c r="B8" s="7" t="inlineStr">
        <is>
          <t>Carpet knee kicker</t>
        </is>
      </c>
      <c r="C8" s="8" t="n">
        <v>196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45–196</t>
        </is>
      </c>
    </row>
    <row r="9">
      <c r="B9" s="7" t="inlineStr">
        <is>
          <t>Cordless oscillating multi-tool</t>
        </is>
      </c>
      <c r="C9" s="8" t="n">
        <v>349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79–349</t>
        </is>
      </c>
    </row>
    <row r="10">
      <c r="B10" s="7" t="inlineStr">
        <is>
          <t>Concrete/wood subfloor moisture meter kit</t>
        </is>
      </c>
      <c r="C10" s="8" t="n">
        <v>975</v>
      </c>
      <c r="G10" s="10" t="inlineStr">
        <is>
          <t>Published range 189–975</t>
        </is>
      </c>
    </row>
    <row r="11">
      <c r="B11" s="7" t="inlineStr">
        <is>
          <t>Tapping block, pull bar &amp; spacer installation kit</t>
        </is>
      </c>
      <c r="C11" s="8" t="n">
        <v>111</v>
      </c>
      <c r="G11" s="10" t="inlineStr">
        <is>
          <t>Published range 34–111</t>
        </is>
      </c>
    </row>
    <row r="12">
      <c r="B12" s="7" t="inlineStr">
        <is>
          <t>Laser level (layout)</t>
        </is>
      </c>
      <c r="C12" s="8" t="n">
        <v>264</v>
      </c>
      <c r="G12" s="10" t="inlineStr">
        <is>
          <t>Published range 23–264</t>
        </is>
      </c>
    </row>
    <row r="13">
      <c r="B13" s="7" t="inlineStr">
        <is>
          <t>Notched trowel, utility knife &amp; knee pad combo kit</t>
        </is>
      </c>
      <c r="C13" s="8" t="n">
        <v>167</v>
      </c>
      <c r="G13" s="10" t="inlineStr">
        <is>
          <t>Published range 5–167</t>
        </is>
      </c>
    </row>
    <row r="14">
      <c r="B14" s="7" t="inlineStr">
        <is>
          <t>Wet/dry shop vacuum</t>
        </is>
      </c>
      <c r="C14" s="8" t="n">
        <v>209</v>
      </c>
      <c r="G14" s="10" t="inlineStr">
        <is>
          <t>Published range 45–209</t>
        </is>
      </c>
    </row>
    <row r="15">
      <c r="B15" s="7" t="inlineStr">
        <is>
          <t>Compact tape-measure / laser-level combo</t>
        </is>
      </c>
      <c r="C15" s="8" t="n">
        <v>53</v>
      </c>
      <c r="G15" s="10" t="inlineStr">
        <is>
          <t>Published range 23–53</t>
        </is>
      </c>
    </row>
    <row r="17" ht="20" customHeight="1">
      <c r="B17" s="5" t="inlineStr">
        <is>
          <t>EVERYTHING ELSE</t>
        </is>
      </c>
    </row>
    <row r="18">
      <c r="B18" s="7" t="inlineStr">
        <is>
          <t>Used cargo van (2018-2019 Ford Transit 250, ~7 years old)</t>
        </is>
      </c>
      <c r="C18" s="8" t="n">
        <v>17500</v>
      </c>
    </row>
    <row r="19">
      <c r="B19" s="7" t="inlineStr">
        <is>
          <t>General liability, year one</t>
        </is>
      </c>
      <c r="C19" s="8" t="n">
        <v>2000</v>
      </c>
    </row>
    <row r="20">
      <c r="B20" s="7" t="inlineStr">
        <is>
          <t>Launch marketing</t>
        </is>
      </c>
      <c r="C20" s="8" t="n">
        <v>500</v>
      </c>
    </row>
    <row r="21">
      <c r="B21" s="7" t="inlineStr">
        <is>
          <t>Licenses and permits</t>
        </is>
      </c>
      <c r="C21" s="8" t="n">
        <v>0</v>
      </c>
      <c r="G21" s="10" t="inlineStr">
        <is>
          <t>From the state table in chapter 4</t>
        </is>
      </c>
    </row>
    <row r="22">
      <c r="B22" s="7" t="inlineStr">
        <is>
          <t>Software and phone, 3 months</t>
        </is>
      </c>
      <c r="C22" s="8" t="n">
        <v>0</v>
      </c>
    </row>
    <row r="23">
      <c r="B23" s="7" t="inlineStr">
        <is>
          <t>Personal runway (chapter 1)</t>
        </is>
      </c>
      <c r="C23" s="8" t="n">
        <v>0</v>
      </c>
    </row>
    <row r="26">
      <c r="B26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A2:G2"/>
    <mergeCell ref="B26:G26"/>
    <mergeCell ref="B17:C17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35.5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458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4424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</v>
      </c>
      <c r="C5" s="18" t="n">
        <v>10</v>
      </c>
      <c r="D5" s="8" t="n">
        <v>4424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0.82</v>
      </c>
      <c r="C6" s="18" t="n">
        <v>10</v>
      </c>
      <c r="D6" s="8" t="n">
        <v>4424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0.88</v>
      </c>
      <c r="C7" s="18" t="n">
        <v>11</v>
      </c>
      <c r="D7" s="8" t="n">
        <v>4424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0.91</v>
      </c>
      <c r="C8" s="18" t="n">
        <v>11</v>
      </c>
      <c r="D8" s="8" t="n">
        <v>4424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0.87</v>
      </c>
      <c r="C9" s="18" t="n">
        <v>10</v>
      </c>
      <c r="D9" s="8" t="n">
        <v>4424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1.48</v>
      </c>
      <c r="C10" s="18" t="n">
        <v>18</v>
      </c>
      <c r="D10" s="8" t="n">
        <v>4424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1.35</v>
      </c>
      <c r="C11" s="18" t="n">
        <v>16</v>
      </c>
      <c r="D11" s="8" t="n">
        <v>4424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1.25</v>
      </c>
      <c r="C12" s="18" t="n">
        <v>15</v>
      </c>
      <c r="D12" s="8" t="n">
        <v>4424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1.06</v>
      </c>
      <c r="C13" s="18" t="n">
        <v>13</v>
      </c>
      <c r="D13" s="8" t="n">
        <v>4424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0.89</v>
      </c>
      <c r="C14" s="18" t="n">
        <v>11</v>
      </c>
      <c r="D14" s="8" t="n">
        <v>4424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0.84</v>
      </c>
      <c r="C15" s="18" t="n">
        <v>10</v>
      </c>
      <c r="D15" s="8" t="n">
        <v>4424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0.84</v>
      </c>
      <c r="C16" s="18" t="n">
        <v>10</v>
      </c>
      <c r="D16" s="8" t="n">
        <v>4424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2026-08-27T13:29:30Z</dcterms:modified>
  <cp:lastModifiedBy>Unknown</cp:lastModifiedBy>
</cp:coreProperties>
</file>