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seamless_gutter_machine">'STARTUP BUDGET'!$C$5</definedName>
    <definedName name="Eq_extension_ladder">'STARTUP BUDGET'!$C$6</definedName>
    <definedName name="Eq_safety_harness_kit">'STARTUP BUDGET'!$C$7</definedName>
    <definedName name="Eq_gutter_scoop_hand_tools">'STARTUP BUDGET'!$C$8</definedName>
    <definedName name="Eq_ppe_kit">'STARTUP BUDGET'!$C$9</definedName>
    <definedName name="Eq_leaf_blower">'STARTUP BUDGET'!$C$10</definedName>
    <definedName name="Eq_gutter_vacuum_system">'STARTUP BUDGET'!$C$11</definedName>
    <definedName name="Eq_carbon_fiber_extension_poles">'STARTUP BUDGET'!$C$12</definedName>
    <definedName name="Eq_hand_seamer">'STARTUP BUDGET'!$C$13</definedName>
    <definedName name="Eq_pop_rivet_gun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Gutter Installation Startup Financial Model</t>
        </is>
      </c>
    </row>
    <row r="2" ht="18" customHeight="1">
      <c r="A2" s="2" t="inlineStr">
        <is>
          <t>Companion to Gutter Installation Business Startup Plan &amp; Workbook</t>
        </is>
      </c>
    </row>
    <row r="4">
      <c r="B4" s="3" t="inlineStr">
        <is>
          <t>GUTTER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Gutter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Portable K-style seamless gutter machine (5-6 in.)</t>
        </is>
      </c>
      <c r="C5" s="8" t="n">
        <v>18000</v>
      </c>
      <c r="E5" s="7" t="inlineStr">
        <is>
          <t>Essential equipment</t>
        </is>
      </c>
      <c r="F5" s="9">
        <f>IFERROR(Eq_seamless_gutter_machine+Eq_extension_ladder+Eq_safety_harness_kit+Eq_gutter_scoop_hand_tools+Eq_ppe_kit+Eq_leaf_blower+Eq_gutter_vacuum_system+Eq_carbon_fiber_extension_poles+Eq_hand_seamer+Eq_pop_rivet_gun,0)</f>
        <v/>
      </c>
      <c r="G5" s="10" t="inlineStr">
        <is>
          <t>Published range 8900–18000</t>
        </is>
      </c>
    </row>
    <row r="6">
      <c r="B6" s="7" t="inlineStr">
        <is>
          <t>24-28 ft. fiberglass extension ladder</t>
        </is>
      </c>
      <c r="C6" s="8" t="n">
        <v>400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200–400</t>
        </is>
      </c>
    </row>
    <row r="7">
      <c r="B7" s="7" t="inlineStr">
        <is>
          <t>Safety harness and roof anchor kit</t>
        </is>
      </c>
      <c r="C7" s="8" t="n">
        <v>150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80–150</t>
        </is>
      </c>
    </row>
    <row r="8">
      <c r="B8" s="7" t="inlineStr">
        <is>
          <t>Gutter scoops and hand cleaning tools</t>
        </is>
      </c>
      <c r="C8" s="8" t="n">
        <v>40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20–40</t>
        </is>
      </c>
    </row>
    <row r="9">
      <c r="B9" s="7" t="inlineStr">
        <is>
          <t>Work gloves, safety glasses, tarp (basic PPE kit)</t>
        </is>
      </c>
      <c r="C9" s="8" t="n">
        <v>50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30–50</t>
        </is>
      </c>
    </row>
    <row r="10">
      <c r="B10" s="7" t="inlineStr">
        <is>
          <t>Handheld leaf blower</t>
        </is>
      </c>
      <c r="C10" s="8" t="n">
        <v>250</v>
      </c>
      <c r="G10" s="10" t="inlineStr">
        <is>
          <t>Published range 100–250</t>
        </is>
      </c>
    </row>
    <row r="11">
      <c r="B11" s="7" t="inlineStr">
        <is>
          <t>Wet/dry ground-operated gutter vacuum system</t>
        </is>
      </c>
      <c r="C11" s="8" t="n">
        <v>2500</v>
      </c>
      <c r="G11" s="10" t="inlineStr">
        <is>
          <t>Published range 1200–2500</t>
        </is>
      </c>
    </row>
    <row r="12">
      <c r="B12" s="7" t="inlineStr">
        <is>
          <t>Telescoping carbon-fiber vacuum poles (40 ft reach)</t>
        </is>
      </c>
      <c r="C12" s="8" t="n">
        <v>600</v>
      </c>
      <c r="G12" s="10" t="inlineStr">
        <is>
          <t>Published range 300–600</t>
        </is>
      </c>
    </row>
    <row r="13">
      <c r="B13" s="7" t="inlineStr">
        <is>
          <t>Sheet-metal hand seamer / crimping tool</t>
        </is>
      </c>
      <c r="C13" s="8" t="n">
        <v>18.99</v>
      </c>
      <c r="G13" s="10" t="inlineStr">
        <is>
          <t>Published range 12.99–18.99</t>
        </is>
      </c>
    </row>
    <row r="14">
      <c r="B14" s="7" t="inlineStr">
        <is>
          <t>Hand pop-rivet gun / riveter</t>
        </is>
      </c>
      <c r="C14" s="8" t="n">
        <v>24.99</v>
      </c>
      <c r="G14" s="10" t="inlineStr">
        <is>
          <t>Published range 4.99–24.99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pickup truck or cargo van (5-10 years old)</t>
        </is>
      </c>
      <c r="C17" s="8" t="n">
        <v>10000</v>
      </c>
    </row>
    <row r="18">
      <c r="B18" s="7" t="inlineStr">
        <is>
          <t>General liability, year one</t>
        </is>
      </c>
      <c r="C18" s="8" t="n">
        <v>1500</v>
      </c>
    </row>
    <row r="19">
      <c r="B19" s="7" t="inlineStr">
        <is>
          <t>Launch marketing</t>
        </is>
      </c>
      <c r="C19" s="8" t="n">
        <v>4000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32.62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708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1069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0.73</v>
      </c>
      <c r="C5" s="18" t="n">
        <v>9</v>
      </c>
      <c r="D5" s="8" t="n">
        <v>1069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</v>
      </c>
      <c r="C6" s="18" t="n">
        <v>10</v>
      </c>
      <c r="D6" s="8" t="n">
        <v>1069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0.91</v>
      </c>
      <c r="C7" s="18" t="n">
        <v>11</v>
      </c>
      <c r="D7" s="8" t="n">
        <v>1069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</v>
      </c>
      <c r="C8" s="18" t="n">
        <v>12</v>
      </c>
      <c r="D8" s="8" t="n">
        <v>1069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1.03</v>
      </c>
      <c r="C9" s="18" t="n">
        <v>12</v>
      </c>
      <c r="D9" s="8" t="n">
        <v>1069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1.12</v>
      </c>
      <c r="C10" s="18" t="n">
        <v>13</v>
      </c>
      <c r="D10" s="8" t="n">
        <v>1069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1.25</v>
      </c>
      <c r="C11" s="18" t="n">
        <v>15</v>
      </c>
      <c r="D11" s="8" t="n">
        <v>1069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1.25</v>
      </c>
      <c r="C12" s="18" t="n">
        <v>15</v>
      </c>
      <c r="D12" s="8" t="n">
        <v>1069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1.14</v>
      </c>
      <c r="C13" s="18" t="n">
        <v>14</v>
      </c>
      <c r="D13" s="8" t="n">
        <v>1069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1.01</v>
      </c>
      <c r="C14" s="18" t="n">
        <v>12</v>
      </c>
      <c r="D14" s="8" t="n">
        <v>1069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0.89</v>
      </c>
      <c r="C15" s="18" t="n">
        <v>11</v>
      </c>
      <c r="D15" s="8" t="n">
        <v>1069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0.87</v>
      </c>
      <c r="C16" s="18" t="n">
        <v>10</v>
      </c>
      <c r="D16" s="8" t="n">
        <v>1069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2026-08-27T12:48:33Z</dcterms:modified>
  <cp:lastModifiedBy>Unknown</cp:lastModifiedBy>
</cp:coreProperties>
</file>