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utility_knife">'STARTUP BUDGET'!$C$5</definedName>
    <definedName name="Eq_hammer">'STARTUP BUDGET'!$C$6</definedName>
    <definedName name="Eq_screwdriver_set">'STARTUP BUDGET'!$C$7</definedName>
    <definedName name="Eq_pliers_set">'STARTUP BUDGET'!$C$8</definedName>
    <definedName name="Eq_tape_measure">'STARTUP BUDGET'!$C$9</definedName>
    <definedName name="Eq_adjustable_wrench">'STARTUP BUDGET'!$C$10</definedName>
    <definedName name="Eq_stud_finder">'STARTUP BUDGET'!$C$11</definedName>
    <definedName name="Eq_cordless_drill">'STARTUP BUDGET'!$C$12</definedName>
    <definedName name="Eq_tool_belt">'STARTUP BUDGET'!$C$13</definedName>
    <definedName name="Eq_portable_toolbox">'STARTUP BUDGET'!$C$14</definedName>
    <definedName name="Eq_step_ladder">'STARTUP BUDGET'!$C$15</definedName>
    <definedName name="Eq_caulk_gun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Handyman Startup Financial Model</t>
        </is>
      </c>
    </row>
    <row r="2" ht="18" customHeight="1">
      <c r="A2" s="2" t="inlineStr">
        <is>
          <t>Companion to Handyman Business Startup Plan &amp; Workbook</t>
        </is>
      </c>
    </row>
    <row r="4">
      <c r="B4" s="3" t="inlineStr">
        <is>
          <t>HANDYMAN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Handyman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Utility knife</t>
        </is>
      </c>
      <c r="C5" s="8" t="n">
        <v>50</v>
      </c>
      <c r="E5" s="7" t="inlineStr">
        <is>
          <t>Essential equipment</t>
        </is>
      </c>
      <c r="F5" s="9">
        <f>IFERROR(Eq_utility_knife+Eq_hammer+Eq_screwdriver_set+Eq_pliers_set+Eq_tape_measure+Eq_adjustable_wrench+Eq_stud_finder+Eq_cordless_drill+Eq_tool_belt+Eq_portable_toolbox+Eq_step_ladder+Eq_caulk_gun,0)</f>
        <v/>
      </c>
      <c r="G5" s="10" t="inlineStr">
        <is>
          <t>Published range 5–50</t>
        </is>
      </c>
    </row>
    <row r="6">
      <c r="B6" s="7" t="inlineStr">
        <is>
          <t>Hammer</t>
        </is>
      </c>
      <c r="C6" s="8" t="n">
        <v>30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10–30</t>
        </is>
      </c>
    </row>
    <row r="7">
      <c r="B7" s="7" t="inlineStr">
        <is>
          <t>Screwdriver set</t>
        </is>
      </c>
      <c r="C7" s="8" t="n">
        <v>30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10–30</t>
        </is>
      </c>
    </row>
    <row r="8">
      <c r="B8" s="7" t="inlineStr">
        <is>
          <t>Pliers / plier set</t>
        </is>
      </c>
      <c r="C8" s="8" t="n">
        <v>45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15–45</t>
        </is>
      </c>
    </row>
    <row r="9">
      <c r="B9" s="7" t="inlineStr">
        <is>
          <t>Tape measure</t>
        </is>
      </c>
      <c r="C9" s="8" t="n">
        <v>25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5–25</t>
        </is>
      </c>
    </row>
    <row r="10">
      <c r="B10" s="7" t="inlineStr">
        <is>
          <t>Adjustable wrench</t>
        </is>
      </c>
      <c r="C10" s="8" t="n">
        <v>45</v>
      </c>
      <c r="G10" s="10" t="inlineStr">
        <is>
          <t>Published range 15–45</t>
        </is>
      </c>
    </row>
    <row r="11">
      <c r="B11" s="7" t="inlineStr">
        <is>
          <t>Stud finder</t>
        </is>
      </c>
      <c r="C11" s="8" t="n">
        <v>30</v>
      </c>
      <c r="G11" s="10" t="inlineStr">
        <is>
          <t>Published range 10–30</t>
        </is>
      </c>
    </row>
    <row r="12">
      <c r="B12" s="7" t="inlineStr">
        <is>
          <t>Cordless drill and drill bits</t>
        </is>
      </c>
      <c r="C12" s="8" t="n">
        <v>120</v>
      </c>
      <c r="G12" s="10" t="inlineStr">
        <is>
          <t>Published range 40–120</t>
        </is>
      </c>
    </row>
    <row r="13">
      <c r="B13" s="7" t="inlineStr">
        <is>
          <t>Tool belt</t>
        </is>
      </c>
      <c r="C13" s="8" t="n">
        <v>60</v>
      </c>
      <c r="G13" s="10" t="inlineStr">
        <is>
          <t>Published range 30–60</t>
        </is>
      </c>
    </row>
    <row r="14">
      <c r="B14" s="7" t="inlineStr">
        <is>
          <t>Portable toolbox</t>
        </is>
      </c>
      <c r="C14" s="8" t="n">
        <v>150</v>
      </c>
      <c r="G14" s="10" t="inlineStr">
        <is>
          <t>Published range 25–150</t>
        </is>
      </c>
    </row>
    <row r="15">
      <c r="B15" s="7" t="inlineStr">
        <is>
          <t>Step ladder</t>
        </is>
      </c>
      <c r="C15" s="8" t="n">
        <v>45</v>
      </c>
      <c r="G15" s="10" t="inlineStr">
        <is>
          <t>Published range 25–45</t>
        </is>
      </c>
    </row>
    <row r="16">
      <c r="B16" s="7" t="inlineStr">
        <is>
          <t>Manual caulk gun</t>
        </is>
      </c>
      <c r="C16" s="8" t="n">
        <v>30</v>
      </c>
      <c r="G16" s="10" t="inlineStr">
        <is>
          <t>Published range 5–30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Ford Transit Connect cargo van (2019 model, ~7 years old)</t>
        </is>
      </c>
      <c r="C19" s="8" t="n">
        <v>20992</v>
      </c>
    </row>
    <row r="20">
      <c r="B20" s="7" t="inlineStr">
        <is>
          <t>General liability, year one</t>
        </is>
      </c>
      <c r="C20" s="8" t="n">
        <v>4641</v>
      </c>
    </row>
    <row r="21">
      <c r="B21" s="7" t="inlineStr">
        <is>
          <t>Launch marketing</t>
        </is>
      </c>
      <c r="C21" s="8" t="n">
        <v>11100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37.11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1562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948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0.89</v>
      </c>
      <c r="C5" s="18" t="n">
        <v>11</v>
      </c>
      <c r="D5" s="8" t="n">
        <v>948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0.88</v>
      </c>
      <c r="C6" s="18" t="n">
        <v>11</v>
      </c>
      <c r="D6" s="8" t="n">
        <v>948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1.01</v>
      </c>
      <c r="C7" s="18" t="n">
        <v>12</v>
      </c>
      <c r="D7" s="8" t="n">
        <v>948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1.06</v>
      </c>
      <c r="C8" s="18" t="n">
        <v>13</v>
      </c>
      <c r="D8" s="8" t="n">
        <v>948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1.04</v>
      </c>
      <c r="C9" s="18" t="n">
        <v>12</v>
      </c>
      <c r="D9" s="8" t="n">
        <v>948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1.2</v>
      </c>
      <c r="C10" s="18" t="n">
        <v>14</v>
      </c>
      <c r="D10" s="8" t="n">
        <v>948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1.09</v>
      </c>
      <c r="C11" s="18" t="n">
        <v>13</v>
      </c>
      <c r="D11" s="8" t="n">
        <v>948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1.07</v>
      </c>
      <c r="C12" s="18" t="n">
        <v>13</v>
      </c>
      <c r="D12" s="8" t="n">
        <v>948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1.06</v>
      </c>
      <c r="C13" s="18" t="n">
        <v>13</v>
      </c>
      <c r="D13" s="8" t="n">
        <v>948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0.99</v>
      </c>
      <c r="C14" s="18" t="n">
        <v>12</v>
      </c>
      <c r="D14" s="8" t="n">
        <v>948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</v>
      </c>
      <c r="C15" s="18" t="n">
        <v>11</v>
      </c>
      <c r="D15" s="8" t="n">
        <v>948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</v>
      </c>
      <c r="C16" s="18" t="n">
        <v>10</v>
      </c>
      <c r="D16" s="8" t="n">
        <v>948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2026-08-27T12:23:20Z</dcterms:modified>
  <cp:lastModifiedBy>Unknown</cp:lastModifiedBy>
</cp:coreProperties>
</file>