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lock_pick_set">'STARTUP BUDGET'!$C$5</definedName>
    <definedName name="Eq_tension_wrench_set">'STARTUP BUDGET'!$C$6</definedName>
    <definedName name="Eq_rekeying_pin_kit">'STARTUP BUDGET'!$C$7</definedName>
    <definedName name="Eq_vehicle_entry_tool_kit">'STARTUP BUDGET'!$C$8</definedName>
    <definedName name="Eq_plug_spinner_extractor_set">'STARTUP BUDGET'!$C$9</definedName>
    <definedName name="Eq_key_code_lookup_software">'STARTUP BUDGET'!$C$10</definedName>
    <definedName name="Eq_field_service_software">'STARTUP BUDGET'!$C$11</definedName>
    <definedName name="Eq_tubular_lock_pick_set">'STARTUP BUDGET'!$C$12</definedName>
    <definedName name="Vehicle">'STARTUP BUDGET'!$C$15</definedName>
    <definedName name="InsuranceGL">'STARTUP BUDGET'!$C$16</definedName>
    <definedName name="LaunchMarketing">'STARTUP BUDGET'!$C$17</definedName>
    <definedName name="Licenses">'STARTUP BUDGET'!$C$18</definedName>
    <definedName name="Software">'STARTUP BUDGET'!$C$19</definedName>
    <definedName name="Runway">'STARTUP BUDGET'!$C$20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Locksmith Startup Financial Model</t>
        </is>
      </c>
    </row>
    <row r="2" ht="18" customHeight="1">
      <c r="A2" s="2" t="inlineStr">
        <is>
          <t>Companion to Locksmith Business Startup Plan &amp; Workbook</t>
        </is>
      </c>
    </row>
    <row r="4">
      <c r="B4" s="3" t="inlineStr">
        <is>
          <t>LOCKSMITH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Locksmith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3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Professional lock pick set</t>
        </is>
      </c>
      <c r="C5" s="8" t="n">
        <v>236.5</v>
      </c>
      <c r="E5" s="7" t="inlineStr">
        <is>
          <t>Essential equipment</t>
        </is>
      </c>
      <c r="F5" s="9">
        <f>IFERROR(Eq_lock_pick_set+Eq_tension_wrench_set+Eq_rekeying_pin_kit+Eq_vehicle_entry_tool_kit+Eq_plug_spinner_extractor_set+Eq_key_code_lookup_software+Eq_field_service_software+Eq_tubular_lock_pick_set,0)</f>
        <v/>
      </c>
      <c r="G5" s="10" t="inlineStr">
        <is>
          <t>Published range 18.5–236.5</t>
        </is>
      </c>
    </row>
    <row r="6">
      <c r="B6" s="7" t="inlineStr">
        <is>
          <t>Tension wrench / tool set</t>
        </is>
      </c>
      <c r="C6" s="8" t="n">
        <v>56.95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1.5–56.95</t>
        </is>
      </c>
    </row>
    <row r="7">
      <c r="B7" s="7" t="inlineStr">
        <is>
          <t>Universal rekeying/repinning kit</t>
        </is>
      </c>
      <c r="C7" s="8" t="n">
        <v>321.95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119.95–321.95</t>
        </is>
      </c>
    </row>
    <row r="8">
      <c r="B8" s="7" t="inlineStr">
        <is>
          <t>Automotive lockout entry tool kit</t>
        </is>
      </c>
      <c r="C8" s="8" t="n">
        <v>44.75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4.5–44.75</t>
        </is>
      </c>
    </row>
    <row r="9">
      <c r="B9" s="7" t="inlineStr">
        <is>
          <t>Plug spinner + broken key extractor set</t>
        </is>
      </c>
      <c r="C9" s="8" t="n">
        <v>79.95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4.5–79.95</t>
        </is>
      </c>
    </row>
    <row r="10">
      <c r="B10" s="7" t="inlineStr">
        <is>
          <t>Key code lookup / cutting software subscription</t>
        </is>
      </c>
      <c r="C10" s="8" t="n">
        <v>695</v>
      </c>
      <c r="G10" s="10" t="inlineStr">
        <is>
          <t>Published range 99.95–695</t>
        </is>
      </c>
    </row>
    <row r="11">
      <c r="B11" s="7" t="inlineStr">
        <is>
          <t>Field-service scheduling/invoicing software (monthly)</t>
        </is>
      </c>
      <c r="C11" s="8" t="n">
        <v>299</v>
      </c>
      <c r="G11" s="10" t="inlineStr">
        <is>
          <t>Published range 59–299</t>
        </is>
      </c>
    </row>
    <row r="12">
      <c r="B12" s="7" t="inlineStr">
        <is>
          <t>Tubular lock pick / manipulation set</t>
        </is>
      </c>
      <c r="C12" s="8" t="n">
        <v>154.95</v>
      </c>
      <c r="G12" s="10" t="inlineStr">
        <is>
          <t>Published range 1.4–154.95</t>
        </is>
      </c>
    </row>
    <row r="14" ht="20" customHeight="1">
      <c r="B14" s="5" t="inlineStr">
        <is>
          <t>EVERYTHING ELSE</t>
        </is>
      </c>
    </row>
    <row r="15">
      <c r="B15" s="7" t="inlineStr">
        <is>
          <t>Used compact cargo van (Ford Transit Connect or equivalent, high-mileage starter unit)</t>
        </is>
      </c>
      <c r="C15" s="8" t="n">
        <v>17000</v>
      </c>
    </row>
    <row r="16">
      <c r="B16" s="7" t="inlineStr">
        <is>
          <t>General liability, year one</t>
        </is>
      </c>
      <c r="C16" s="8" t="n">
        <v>871</v>
      </c>
    </row>
    <row r="17">
      <c r="B17" s="7" t="inlineStr">
        <is>
          <t>Launch marketing</t>
        </is>
      </c>
      <c r="C17" s="8" t="n">
        <v>18000</v>
      </c>
    </row>
    <row r="18">
      <c r="B18" s="7" t="inlineStr">
        <is>
          <t>Licenses and permits</t>
        </is>
      </c>
      <c r="C18" s="8" t="n">
        <v>0</v>
      </c>
      <c r="G18" s="10" t="inlineStr">
        <is>
          <t>From the state table in chapter 4</t>
        </is>
      </c>
    </row>
    <row r="19">
      <c r="B19" s="7" t="inlineStr">
        <is>
          <t>Software and phone, 3 months</t>
        </is>
      </c>
      <c r="C19" s="8" t="n">
        <v>0</v>
      </c>
    </row>
    <row r="20">
      <c r="B20" s="7" t="inlineStr">
        <is>
          <t>Personal runway (chapter 1)</t>
        </is>
      </c>
      <c r="C20" s="8" t="n">
        <v>0</v>
      </c>
    </row>
    <row r="23">
      <c r="B23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3:G23"/>
    <mergeCell ref="A2:G2"/>
    <mergeCell ref="B14:C14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36.69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1823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357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0.9399999999999999</v>
      </c>
      <c r="C5" s="18" t="n">
        <v>11</v>
      </c>
      <c r="D5" s="8" t="n">
        <v>357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0.96</v>
      </c>
      <c r="C6" s="18" t="n">
        <v>12</v>
      </c>
      <c r="D6" s="8" t="n">
        <v>357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0.98</v>
      </c>
      <c r="C7" s="18" t="n">
        <v>12</v>
      </c>
      <c r="D7" s="8" t="n">
        <v>357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0.99</v>
      </c>
      <c r="C8" s="18" t="n">
        <v>12</v>
      </c>
      <c r="D8" s="8" t="n">
        <v>357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1.03</v>
      </c>
      <c r="C9" s="18" t="n">
        <v>12</v>
      </c>
      <c r="D9" s="8" t="n">
        <v>357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1.09</v>
      </c>
      <c r="C10" s="18" t="n">
        <v>13</v>
      </c>
      <c r="D10" s="8" t="n">
        <v>357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1.12</v>
      </c>
      <c r="C11" s="18" t="n">
        <v>13</v>
      </c>
      <c r="D11" s="8" t="n">
        <v>357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1.07</v>
      </c>
      <c r="C12" s="18" t="n">
        <v>13</v>
      </c>
      <c r="D12" s="8" t="n">
        <v>357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0.98</v>
      </c>
      <c r="C13" s="18" t="n">
        <v>12</v>
      </c>
      <c r="D13" s="8" t="n">
        <v>357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0.98</v>
      </c>
      <c r="C14" s="18" t="n">
        <v>12</v>
      </c>
      <c r="D14" s="8" t="n">
        <v>357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0.91</v>
      </c>
      <c r="C15" s="18" t="n">
        <v>11</v>
      </c>
      <c r="D15" s="8" t="n">
        <v>357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0.9399999999999999</v>
      </c>
      <c r="C16" s="18" t="n">
        <v>11</v>
      </c>
      <c r="D16" s="8" t="n">
        <v>357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2026-08-27T13:36:02Z</dcterms:modified>
  <cp:lastModifiedBy>Unknown</cp:lastModifiedBy>
</cp:coreProperties>
</file>