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brick_trowel">'STARTUP BUDGET'!$C$5</definedName>
    <definedName name="Eq_brick_hammer">'STARTUP BUDGET'!$C$6</definedName>
    <definedName name="Eq_masonry_chisel_set">'STARTUP BUDGET'!$C$7</definedName>
    <definedName name="Eq_tuckpointing_trowel">'STARTUP BUDGET'!$C$8</definedName>
    <definedName name="Eq_mason_line_kit">'STARTUP BUDGET'!$C$9</definedName>
    <definedName name="Eq_mortar_hawk">'STARTUP BUDGET'!$C$10</definedName>
    <definedName name="Eq_jointer_set">'STARTUP BUDGET'!$C$11</definedName>
    <definedName name="Eq_safety_gear">'STARTUP BUDGET'!$C$12</definedName>
    <definedName name="Eq_tool_bag">'STARTUP BUDGET'!$C$13</definedName>
    <definedName name="Eq_mason_level">'STARTUP BUDGET'!$C$14</definedName>
    <definedName name="Eq_brick_spacing_rule">'STARTUP BUDGET'!$C$15</definedName>
    <definedName name="Eq_cordless_mortar_mixer">'STARTUP BUDGET'!$C$16</definedName>
    <definedName name="Vehicle">'STARTUP BUDGET'!$C$19</definedName>
    <definedName name="InsuranceGL">'STARTUP BUDGET'!$C$20</definedName>
    <definedName name="LaunchMarketing">'STARTUP BUDGET'!$C$21</definedName>
    <definedName name="Licenses">'STARTUP BUDGET'!$C$22</definedName>
    <definedName name="Software">'STARTUP BUDGET'!$C$23</definedName>
    <definedName name="Runway">'STARTUP BUDGET'!$C$24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Masonry and Hardscape Startup Financial Model</t>
        </is>
      </c>
    </row>
    <row r="2" ht="18" customHeight="1">
      <c r="A2" s="2" t="inlineStr">
        <is>
          <t>Companion to Masonry and Hardscape Business Startup Plan &amp; Workbook</t>
        </is>
      </c>
    </row>
    <row r="4">
      <c r="B4" s="3" t="inlineStr">
        <is>
          <t>MASONRY AND HARDSCAPE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Masonry and Hardscape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7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Brick/London-pattern trowel (10-13 in.)</t>
        </is>
      </c>
      <c r="C5" s="8" t="n">
        <v>50</v>
      </c>
      <c r="E5" s="7" t="inlineStr">
        <is>
          <t>Essential equipment</t>
        </is>
      </c>
      <c r="F5" s="9">
        <f>IFERROR(Eq_brick_trowel+Eq_brick_hammer+Eq_masonry_chisel_set+Eq_tuckpointing_trowel+Eq_mason_line_kit+Eq_mortar_hawk+Eq_jointer_set+Eq_safety_gear+Eq_tool_bag+Eq_mason_level+Eq_brick_spacing_rule+Eq_cordless_mortar_mixer,0)</f>
        <v/>
      </c>
      <c r="G5" s="10" t="inlineStr">
        <is>
          <t>Published range 30–50</t>
        </is>
      </c>
    </row>
    <row r="6">
      <c r="B6" s="7" t="inlineStr">
        <is>
          <t>Brick hammer (16-18 oz.)</t>
        </is>
      </c>
      <c r="C6" s="8" t="n">
        <v>35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27.25–35</t>
        </is>
      </c>
    </row>
    <row r="7">
      <c r="B7" s="7" t="inlineStr">
        <is>
          <t>Masonry brick set &amp; plugging chisels</t>
        </is>
      </c>
      <c r="C7" s="8" t="n">
        <v>10.25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8–10.25</t>
        </is>
      </c>
    </row>
    <row r="8">
      <c r="B8" s="7" t="inlineStr">
        <is>
          <t>Tuckpointing/pointing trowel</t>
        </is>
      </c>
      <c r="C8" s="8" t="n">
        <v>17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13–17</t>
        </is>
      </c>
    </row>
    <row r="9">
      <c r="B9" s="7" t="inlineStr">
        <is>
          <t>Mason's line, line blocks, pins &amp; reel</t>
        </is>
      </c>
      <c r="C9" s="8" t="n">
        <v>22.5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2–22.5</t>
        </is>
      </c>
    </row>
    <row r="10">
      <c r="B10" s="7" t="inlineStr">
        <is>
          <t>Mortar hawk (8x8 to 10x10 in., aluminum/magnesium)</t>
        </is>
      </c>
      <c r="C10" s="8" t="n">
        <v>52.7</v>
      </c>
      <c r="G10" s="10" t="inlineStr">
        <is>
          <t>Published range 32.8–52.7</t>
        </is>
      </c>
    </row>
    <row r="11">
      <c r="B11" s="7" t="inlineStr">
        <is>
          <t>Brick jointer/striking tool set</t>
        </is>
      </c>
      <c r="C11" s="8" t="n">
        <v>20.6</v>
      </c>
      <c r="G11" s="10" t="inlineStr">
        <is>
          <t>Published range 8.4–20.6</t>
        </is>
      </c>
    </row>
    <row r="12">
      <c r="B12" s="7" t="inlineStr">
        <is>
          <t>Hard hat &amp; safety glasses</t>
        </is>
      </c>
      <c r="C12" s="8" t="n">
        <v>12.5</v>
      </c>
      <c r="G12" s="10" t="inlineStr">
        <is>
          <t>Published range 6.5–12.5</t>
        </is>
      </c>
    </row>
    <row r="13">
      <c r="B13" s="7" t="inlineStr">
        <is>
          <t>Mason's tool bag (18-24 in., leather bottom)</t>
        </is>
      </c>
      <c r="C13" s="8" t="n">
        <v>81</v>
      </c>
      <c r="G13" s="10" t="inlineStr">
        <is>
          <t>Published range 73.5–81</t>
        </is>
      </c>
    </row>
    <row r="14">
      <c r="B14" s="7" t="inlineStr">
        <is>
          <t>Mason's spirit level (24-48 in.)</t>
        </is>
      </c>
      <c r="C14" s="8" t="n">
        <v>142</v>
      </c>
      <c r="G14" s="10" t="inlineStr">
        <is>
          <t>Published range 40–142</t>
        </is>
      </c>
    </row>
    <row r="15">
      <c r="B15" s="7" t="inlineStr">
        <is>
          <t>Brick spacing rule / modular tape</t>
        </is>
      </c>
      <c r="C15" s="8" t="n">
        <v>27</v>
      </c>
      <c r="G15" s="10" t="inlineStr">
        <is>
          <t>Published range 21–27</t>
        </is>
      </c>
    </row>
    <row r="16">
      <c r="B16" s="7" t="inlineStr">
        <is>
          <t>Heavy-duty cordless mortar/mud mixer drill</t>
        </is>
      </c>
      <c r="C16" s="8" t="n">
        <v>349</v>
      </c>
      <c r="G16" s="10" t="inlineStr">
        <is>
          <t>Published range 219–349</t>
        </is>
      </c>
    </row>
    <row r="18" ht="20" customHeight="1">
      <c r="B18" s="5" t="inlineStr">
        <is>
          <t>EVERYTHING ELSE</t>
        </is>
      </c>
    </row>
    <row r="19">
      <c r="B19" s="7" t="inlineStr">
        <is>
          <t>Used work pickup truck or utility trailer for hauling brick, block, pavers and stone</t>
        </is>
      </c>
      <c r="C19" s="8" t="n">
        <v>40000</v>
      </c>
    </row>
    <row r="20">
      <c r="B20" s="7" t="inlineStr">
        <is>
          <t>General liability, year one</t>
        </is>
      </c>
      <c r="C20" s="8" t="n">
        <v>2520</v>
      </c>
    </row>
    <row r="21">
      <c r="B21" s="7" t="inlineStr">
        <is>
          <t>Launch marketing</t>
        </is>
      </c>
      <c r="C21" s="8" t="n">
        <v>4000</v>
      </c>
    </row>
    <row r="22">
      <c r="B22" s="7" t="inlineStr">
        <is>
          <t>Licenses and permits</t>
        </is>
      </c>
      <c r="C22" s="8" t="n">
        <v>0</v>
      </c>
      <c r="G22" s="10" t="inlineStr">
        <is>
          <t>From the state table in chapter 4</t>
        </is>
      </c>
    </row>
    <row r="23">
      <c r="B23" s="7" t="inlineStr">
        <is>
          <t>Software and phone, 3 months</t>
        </is>
      </c>
      <c r="C23" s="8" t="n">
        <v>0</v>
      </c>
    </row>
    <row r="24">
      <c r="B24" s="7" t="inlineStr">
        <is>
          <t>Personal runway (chapter 1)</t>
        </is>
      </c>
      <c r="C24" s="8" t="n">
        <v>0</v>
      </c>
    </row>
    <row r="27">
      <c r="B27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B27:G27"/>
    <mergeCell ref="A2:G2"/>
    <mergeCell ref="B18:C18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38.15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793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5641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0.87</v>
      </c>
      <c r="C5" s="18" t="n">
        <v>10</v>
      </c>
      <c r="D5" s="8" t="n">
        <v>5641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0.95</v>
      </c>
      <c r="C6" s="18" t="n">
        <v>11</v>
      </c>
      <c r="D6" s="8" t="n">
        <v>5641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1.01</v>
      </c>
      <c r="C7" s="18" t="n">
        <v>12</v>
      </c>
      <c r="D7" s="8" t="n">
        <v>5641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1.09</v>
      </c>
      <c r="C8" s="18" t="n">
        <v>13</v>
      </c>
      <c r="D8" s="8" t="n">
        <v>5641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1.07</v>
      </c>
      <c r="C9" s="18" t="n">
        <v>13</v>
      </c>
      <c r="D9" s="8" t="n">
        <v>5641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1.05</v>
      </c>
      <c r="C10" s="18" t="n">
        <v>13</v>
      </c>
      <c r="D10" s="8" t="n">
        <v>5641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1.05</v>
      </c>
      <c r="C11" s="18" t="n">
        <v>13</v>
      </c>
      <c r="D11" s="8" t="n">
        <v>5641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1.05</v>
      </c>
      <c r="C12" s="18" t="n">
        <v>13</v>
      </c>
      <c r="D12" s="8" t="n">
        <v>5641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1.04</v>
      </c>
      <c r="C13" s="18" t="n">
        <v>12</v>
      </c>
      <c r="D13" s="8" t="n">
        <v>5641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1.02</v>
      </c>
      <c r="C14" s="18" t="n">
        <v>12</v>
      </c>
      <c r="D14" s="8" t="n">
        <v>5641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0.93</v>
      </c>
      <c r="C15" s="18" t="n">
        <v>11</v>
      </c>
      <c r="D15" s="8" t="n">
        <v>5641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0.87</v>
      </c>
      <c r="C16" s="18" t="n">
        <v>10</v>
      </c>
      <c r="D16" s="8" t="n">
        <v>5641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2026-08-27T12:42:57Z</dcterms:modified>
  <cp:lastModifiedBy>Unknown</cp:lastModifiedBy>
</cp:coreProperties>
</file>