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water_softener_unit">'STARTUP BUDGET'!$C$5</definedName>
    <definedName name="Eq_pipe_wrench">'STARTUP BUDGET'!$C$6</definedName>
    <definedName name="Eq_tubing_cutter">'STARTUP BUDGET'!$C$7</definedName>
    <definedName name="Eq_pex_crimp_tool_kit">'STARTUP BUDGET'!$C$8</definedName>
    <definedName name="Eq_propane_torch_kit">'STARTUP BUDGET'!$C$9</definedName>
    <definedName name="Eq_water_hardness_tds_meter">'STARTUP BUDGET'!$C$10</definedName>
    <definedName name="Eq_basin_wrench">'STARTUP BUDGET'!$C$11</definedName>
    <definedName name="Eq_cordless_drill_kit">'STARTUP BUDGET'!$C$12</definedName>
    <definedName name="Eq_wet_dry_shop_vac">'STARTUP BUDGET'!$C$13</definedName>
    <definedName name="Eq_digital_multimeter">'STARTUP BUDGET'!$C$14</definedName>
    <definedName name="Eq_hand_truck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Water Treatment Startup Financial Model</t>
        </is>
      </c>
    </row>
    <row r="2" ht="18" customHeight="1">
      <c r="A2" s="2" t="inlineStr">
        <is>
          <t>Companion to Water Treatment Business Startup Plan &amp; Workbook</t>
        </is>
      </c>
    </row>
    <row r="4">
      <c r="B4" s="3" t="inlineStr">
        <is>
          <t>WATER TREATMENT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Water Treatment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Mid-grade water softener/conditioner unit (inventory)</t>
        </is>
      </c>
      <c r="C5" s="8" t="n">
        <v>3500</v>
      </c>
      <c r="E5" s="7" t="inlineStr">
        <is>
          <t>Essential equipment</t>
        </is>
      </c>
      <c r="F5" s="9">
        <f>IFERROR(Eq_water_softener_unit+Eq_pipe_wrench+Eq_tubing_cutter+Eq_pex_crimp_tool_kit+Eq_propane_torch_kit+Eq_water_hardness_tds_meter+Eq_basin_wrench+Eq_cordless_drill_kit+Eq_wet_dry_shop_vac+Eq_digital_multimeter+Eq_hand_truck,0)</f>
        <v/>
      </c>
      <c r="G5" s="10" t="inlineStr">
        <is>
          <t>Published range 700–3500</t>
        </is>
      </c>
    </row>
    <row r="6">
      <c r="B6" s="7" t="inlineStr">
        <is>
          <t>14 in. steel/aluminum pipe wrench</t>
        </is>
      </c>
      <c r="C6" s="8" t="n">
        <v>139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30–139</t>
        </is>
      </c>
    </row>
    <row r="7">
      <c r="B7" s="7" t="inlineStr">
        <is>
          <t>Copper tubing/pipe cutter</t>
        </is>
      </c>
      <c r="C7" s="8" t="n">
        <v>45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12–45</t>
        </is>
      </c>
    </row>
    <row r="8">
      <c r="B8" s="7" t="inlineStr">
        <is>
          <t>Manual PEX crimping/expansion tool kit</t>
        </is>
      </c>
      <c r="C8" s="8" t="n">
        <v>230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75–230</t>
        </is>
      </c>
    </row>
    <row r="9">
      <c r="B9" s="7" t="inlineStr">
        <is>
          <t>Propane torch kit for soldering copper joints</t>
        </is>
      </c>
      <c r="C9" s="8" t="n">
        <v>76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24–76</t>
        </is>
      </c>
    </row>
    <row r="10">
      <c r="B10" s="7" t="inlineStr">
        <is>
          <t>Digital TDS/water hardness test meter</t>
        </is>
      </c>
      <c r="C10" s="8" t="n">
        <v>46</v>
      </c>
      <c r="G10" s="10" t="inlineStr">
        <is>
          <t>Published range 17–46</t>
        </is>
      </c>
    </row>
    <row r="11">
      <c r="B11" s="7" t="inlineStr">
        <is>
          <t>Telescoping basin wrench</t>
        </is>
      </c>
      <c r="C11" s="8" t="n">
        <v>65</v>
      </c>
      <c r="G11" s="10" t="inlineStr">
        <is>
          <t>Published range 17–65</t>
        </is>
      </c>
    </row>
    <row r="12">
      <c r="B12" s="7" t="inlineStr">
        <is>
          <t>Cordless drill/driver kit with hole-saw bits</t>
        </is>
      </c>
      <c r="C12" s="8" t="n">
        <v>249</v>
      </c>
      <c r="G12" s="10" t="inlineStr">
        <is>
          <t>Published range 84–249</t>
        </is>
      </c>
    </row>
    <row r="13">
      <c r="B13" s="7" t="inlineStr">
        <is>
          <t>Wet/dry shop vacuum</t>
        </is>
      </c>
      <c r="C13" s="8" t="n">
        <v>159</v>
      </c>
      <c r="G13" s="10" t="inlineStr">
        <is>
          <t>Published range 109–159</t>
        </is>
      </c>
    </row>
    <row r="14">
      <c r="B14" s="7" t="inlineStr">
        <is>
          <t>Digital multimeter/voltage tester (for control valves)</t>
        </is>
      </c>
      <c r="C14" s="8" t="n">
        <v>60</v>
      </c>
      <c r="G14" s="10" t="inlineStr">
        <is>
          <t>Published range 35–60</t>
        </is>
      </c>
    </row>
    <row r="15">
      <c r="B15" s="7" t="inlineStr">
        <is>
          <t>Hand truck/dolly for salt bags and equipment</t>
        </is>
      </c>
      <c r="C15" s="8" t="n">
        <v>249</v>
      </c>
      <c r="G15" s="10" t="inlineStr">
        <is>
          <t>Published range 50–249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cargo van or service truck (5-10 years old)</t>
        </is>
      </c>
      <c r="C18" s="8" t="n">
        <v>20000</v>
      </c>
    </row>
    <row r="19">
      <c r="B19" s="7" t="inlineStr">
        <is>
          <t>General liability, year one</t>
        </is>
      </c>
      <c r="C19" s="8" t="n">
        <v>1080</v>
      </c>
    </row>
    <row r="20">
      <c r="B20" s="7" t="inlineStr">
        <is>
          <t>Launch marketing</t>
        </is>
      </c>
      <c r="C20" s="8" t="n">
        <v>5000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52.12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757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3163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0.95</v>
      </c>
      <c r="C5" s="18" t="n">
        <v>11</v>
      </c>
      <c r="D5" s="8" t="n">
        <v>3163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0.95</v>
      </c>
      <c r="C6" s="18" t="n">
        <v>11</v>
      </c>
      <c r="D6" s="8" t="n">
        <v>3163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0.95</v>
      </c>
      <c r="C7" s="18" t="n">
        <v>11</v>
      </c>
      <c r="D7" s="8" t="n">
        <v>3163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0.9399999999999999</v>
      </c>
      <c r="C8" s="18" t="n">
        <v>11</v>
      </c>
      <c r="D8" s="8" t="n">
        <v>3163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0.92</v>
      </c>
      <c r="C9" s="18" t="n">
        <v>11</v>
      </c>
      <c r="D9" s="8" t="n">
        <v>3163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0.99</v>
      </c>
      <c r="C10" s="18" t="n">
        <v>12</v>
      </c>
      <c r="D10" s="8" t="n">
        <v>3163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1.2</v>
      </c>
      <c r="C11" s="18" t="n">
        <v>14</v>
      </c>
      <c r="D11" s="8" t="n">
        <v>3163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</v>
      </c>
      <c r="C12" s="18" t="n">
        <v>12</v>
      </c>
      <c r="D12" s="8" t="n">
        <v>3163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</v>
      </c>
      <c r="C13" s="18" t="n">
        <v>12</v>
      </c>
      <c r="D13" s="8" t="n">
        <v>3163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1.02</v>
      </c>
      <c r="C14" s="18" t="n">
        <v>12</v>
      </c>
      <c r="D14" s="8" t="n">
        <v>3163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1.03</v>
      </c>
      <c r="C15" s="18" t="n">
        <v>12</v>
      </c>
      <c r="D15" s="8" t="n">
        <v>3163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1.05</v>
      </c>
      <c r="C16" s="18" t="n">
        <v>13</v>
      </c>
      <c r="D16" s="8" t="n">
        <v>3163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2026-08-27T13:51:05Z</dcterms:modified>
  <cp:lastModifiedBy>Unknown</cp:lastModifiedBy>
</cp:coreProperties>
</file>